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PublicCommunications\Website\3_Developer_Financing\3.5_Underwriting_Development_Policies\"/>
    </mc:Choice>
  </mc:AlternateContent>
  <xr:revisionPtr revIDLastSave="0" documentId="14_{EBC59A6D-B37E-4E6B-B464-EACA9A9F85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Sheet1!$B$1:$G$94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F9" i="1"/>
  <c r="G76" i="1"/>
  <c r="G75" i="1"/>
  <c r="G74" i="1"/>
  <c r="G33" i="1"/>
  <c r="G84" i="1" l="1"/>
  <c r="G83" i="1"/>
  <c r="G82" i="1"/>
  <c r="G80" i="1"/>
  <c r="G79" i="1"/>
  <c r="G78" i="1"/>
  <c r="G72" i="1"/>
  <c r="G71" i="1"/>
  <c r="G70" i="1"/>
  <c r="G68" i="1"/>
  <c r="G67" i="1"/>
  <c r="G66" i="1"/>
  <c r="G64" i="1"/>
  <c r="G63" i="1"/>
  <c r="G62" i="1"/>
  <c r="G60" i="1"/>
  <c r="G59" i="1"/>
  <c r="G58" i="1"/>
  <c r="G56" i="1"/>
  <c r="G55" i="1"/>
  <c r="G54" i="1"/>
  <c r="G52" i="1"/>
  <c r="G51" i="1"/>
  <c r="G50" i="1"/>
  <c r="G48" i="1"/>
  <c r="G47" i="1"/>
  <c r="G46" i="1"/>
  <c r="G44" i="1"/>
  <c r="G43" i="1"/>
  <c r="G42" i="1"/>
  <c r="G40" i="1"/>
  <c r="G39" i="1"/>
  <c r="G38" i="1"/>
  <c r="G37" i="1"/>
  <c r="G35" i="1"/>
  <c r="G34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85" i="1" l="1"/>
  <c r="F85" i="1"/>
  <c r="E85" i="1"/>
  <c r="E88" i="1" s="1"/>
  <c r="E94" i="1" s="1"/>
  <c r="E96" i="1" l="1"/>
  <c r="E97" i="1" s="1"/>
</calcChain>
</file>

<file path=xl/sharedStrings.xml><?xml version="1.0" encoding="utf-8"?>
<sst xmlns="http://schemas.openxmlformats.org/spreadsheetml/2006/main" count="71" uniqueCount="69">
  <si>
    <t>Schedule A to Contractor's Affidavit</t>
  </si>
  <si>
    <t>Project:</t>
  </si>
  <si>
    <t>Requisition #</t>
  </si>
  <si>
    <t>Div 2</t>
  </si>
  <si>
    <t>Nature of Work by Division</t>
  </si>
  <si>
    <t>Div 3</t>
  </si>
  <si>
    <t>Concrete</t>
  </si>
  <si>
    <t>Div 4</t>
  </si>
  <si>
    <t>Masonry</t>
  </si>
  <si>
    <t>Div 5</t>
  </si>
  <si>
    <t>Metals</t>
  </si>
  <si>
    <t>Div 6</t>
  </si>
  <si>
    <t>Wood/Plastic</t>
  </si>
  <si>
    <t>Div 7</t>
  </si>
  <si>
    <t>Therm/Moist</t>
  </si>
  <si>
    <t>Div 8</t>
  </si>
  <si>
    <t>Doors/Wind</t>
  </si>
  <si>
    <t xml:space="preserve">Div 9 </t>
  </si>
  <si>
    <t>Finishes</t>
  </si>
  <si>
    <t>Dive 10</t>
  </si>
  <si>
    <t>Specialties</t>
  </si>
  <si>
    <t>Div 11</t>
  </si>
  <si>
    <t>Div 12</t>
  </si>
  <si>
    <t>Furnishings</t>
  </si>
  <si>
    <t xml:space="preserve">Div 13 </t>
  </si>
  <si>
    <t>Spec Constr</t>
  </si>
  <si>
    <t>Div 14</t>
  </si>
  <si>
    <t>Convey Sys</t>
  </si>
  <si>
    <t>Electrical</t>
  </si>
  <si>
    <t>Equipment</t>
  </si>
  <si>
    <t>Total</t>
  </si>
  <si>
    <r>
      <rPr>
        <b/>
        <sz val="12"/>
        <color theme="1"/>
        <rFont val="Calibri"/>
        <family val="2"/>
        <scheme val="minor"/>
      </rPr>
      <t>Less: Retainage</t>
    </r>
    <r>
      <rPr>
        <sz val="12"/>
        <color theme="1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this requisition</t>
    </r>
    <r>
      <rPr>
        <sz val="12"/>
        <color theme="1"/>
        <rFont val="Calibri"/>
        <family val="2"/>
        <scheme val="minor"/>
      </rPr>
      <t xml:space="preserve"> per GC/CM contract)</t>
    </r>
  </si>
  <si>
    <r>
      <t>Net Payment to Sub/Materialman (</t>
    </r>
    <r>
      <rPr>
        <b/>
        <sz val="12"/>
        <color rgb="FFFF0000"/>
        <rFont val="Calibri"/>
        <family val="2"/>
        <scheme val="minor"/>
      </rPr>
      <t>this requisition</t>
    </r>
    <r>
      <rPr>
        <b/>
        <sz val="12"/>
        <color theme="1"/>
        <rFont val="Calibri"/>
        <family val="2"/>
        <scheme val="minor"/>
      </rPr>
      <t>)</t>
    </r>
  </si>
  <si>
    <t>Demolition</t>
  </si>
  <si>
    <t>Div 21</t>
  </si>
  <si>
    <t>Fire Suppression</t>
  </si>
  <si>
    <t>Div 22</t>
  </si>
  <si>
    <t>Plumbing</t>
  </si>
  <si>
    <t>Div 23</t>
  </si>
  <si>
    <t>HVAC</t>
  </si>
  <si>
    <t>Div 26</t>
  </si>
  <si>
    <t>Div 31</t>
  </si>
  <si>
    <t>Earthwork</t>
  </si>
  <si>
    <t xml:space="preserve"> </t>
  </si>
  <si>
    <t>Solar Photovoltaic Collectors</t>
  </si>
  <si>
    <r>
      <rPr>
        <b/>
        <sz val="12"/>
        <color theme="1"/>
        <rFont val="Calibri"/>
        <family val="2"/>
        <scheme val="minor"/>
      </rPr>
      <t>Amount Owed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(this requisition</t>
    </r>
    <r>
      <rPr>
        <sz val="12"/>
        <color theme="1"/>
        <rFont val="Calibri"/>
        <family val="2"/>
        <scheme val="minor"/>
      </rPr>
      <t xml:space="preserve"> before retainage)</t>
    </r>
  </si>
  <si>
    <t>Add:  General Conditions (from G703)</t>
  </si>
  <si>
    <t>Add: Overhead/Profit (from G703)</t>
  </si>
  <si>
    <t>Total Amount Owed (cell E85)</t>
  </si>
  <si>
    <t>Total of column E &amp; F on G703</t>
  </si>
  <si>
    <t>Retainage</t>
  </si>
  <si>
    <t>Total of Line 8 on the G702</t>
  </si>
  <si>
    <t>Add:  Other Item (from G703)</t>
  </si>
  <si>
    <t>Item Totals</t>
  </si>
  <si>
    <t>Amount</t>
  </si>
  <si>
    <t>Notes</t>
  </si>
  <si>
    <t>Populates from cell above</t>
  </si>
  <si>
    <t>Must match G703</t>
  </si>
  <si>
    <t>Add: G703 Materials Not Listed Above</t>
  </si>
  <si>
    <t>Payments must be under $5K/sub</t>
  </si>
  <si>
    <t>Purchases must be under $5K/materialman</t>
  </si>
  <si>
    <t>Name of Subcontractor/Materialman if over $5K for this requisition</t>
  </si>
  <si>
    <t>Total payment before retainage</t>
  </si>
  <si>
    <t>Net payment to CM/GC</t>
  </si>
  <si>
    <t>Retainage Reduction</t>
  </si>
  <si>
    <t>Enter value if retainage is reduced on this req</t>
  </si>
  <si>
    <t>Enter retainage % listed on the G702</t>
  </si>
  <si>
    <t>Add: G703 Sub Payments Not Listed Above</t>
  </si>
  <si>
    <t>Describe item here (labor, equip,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</si>
</sst>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6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0" borderId="6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2" borderId="7" xfId="0" applyFont="1" applyFill="1" applyBorder="1" applyProtection="1"/>
    <xf numFmtId="0" fontId="2" fillId="0" borderId="6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0" xfId="0" applyFont="1" applyBorder="1" applyProtection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Border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 applyProtection="1">
      <alignment horizontal="right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44" fontId="2" fillId="0" borderId="2" xfId="1" applyFont="1" applyBorder="1" applyProtection="1">
      <protection locked="0"/>
    </xf>
    <xf numFmtId="44" fontId="0" fillId="0" borderId="0" xfId="0" applyNumberFormat="1"/>
    <xf numFmtId="0" fontId="2" fillId="0" borderId="0" xfId="0" applyFont="1" applyFill="1"/>
    <xf numFmtId="0" fontId="2" fillId="0" borderId="0" xfId="0" applyFont="1" applyFill="1" applyBorder="1"/>
    <xf numFmtId="44" fontId="2" fillId="0" borderId="0" xfId="1" applyFont="1" applyBorder="1" applyProtection="1"/>
    <xf numFmtId="44" fontId="2" fillId="0" borderId="13" xfId="1" applyFont="1" applyBorder="1" applyProtection="1"/>
    <xf numFmtId="44" fontId="2" fillId="0" borderId="0" xfId="1" applyFont="1" applyBorder="1" applyProtection="1">
      <protection locked="0"/>
    </xf>
    <xf numFmtId="44" fontId="2" fillId="0" borderId="7" xfId="1" applyFont="1" applyBorder="1" applyProtection="1">
      <protection locked="0"/>
    </xf>
    <xf numFmtId="44" fontId="5" fillId="0" borderId="10" xfId="1" applyFont="1" applyBorder="1" applyProtection="1"/>
    <xf numFmtId="0" fontId="5" fillId="2" borderId="15" xfId="0" applyFont="1" applyFill="1" applyBorder="1" applyAlignment="1">
      <alignment horizontal="center"/>
    </xf>
    <xf numFmtId="0" fontId="2" fillId="0" borderId="17" xfId="0" applyFont="1" applyBorder="1" applyProtection="1"/>
    <xf numFmtId="0" fontId="2" fillId="0" borderId="17" xfId="0" applyFont="1" applyBorder="1" applyAlignment="1" applyProtection="1">
      <alignment horizontal="left"/>
    </xf>
    <xf numFmtId="0" fontId="2" fillId="0" borderId="17" xfId="0" applyFont="1" applyFill="1" applyBorder="1" applyProtection="1"/>
    <xf numFmtId="9" fontId="9" fillId="0" borderId="0" xfId="0" applyNumberFormat="1" applyFont="1" applyBorder="1" applyAlignment="1" applyProtection="1">
      <alignment horizontal="center"/>
      <protection locked="0"/>
    </xf>
    <xf numFmtId="44" fontId="2" fillId="0" borderId="0" xfId="0" applyNumberFormat="1" applyFont="1" applyBorder="1" applyProtection="1"/>
    <xf numFmtId="0" fontId="2" fillId="0" borderId="19" xfId="0" applyFont="1" applyFill="1" applyBorder="1" applyProtection="1"/>
    <xf numFmtId="0" fontId="2" fillId="0" borderId="1" xfId="0" applyFont="1" applyBorder="1"/>
    <xf numFmtId="44" fontId="2" fillId="0" borderId="13" xfId="0" applyNumberFormat="1" applyFont="1" applyBorder="1" applyProtection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9"/>
  <sheetViews>
    <sheetView tabSelected="1" zoomScale="80" zoomScaleNormal="80" workbookViewId="0">
      <pane ySplit="7" topLeftCell="A80" activePane="bottomLeft" state="frozen"/>
      <selection pane="bottomLeft" activeCell="O90" sqref="O90"/>
    </sheetView>
  </sheetViews>
  <sheetFormatPr defaultColWidth="9.140625" defaultRowHeight="15" x14ac:dyDescent="0.25"/>
  <cols>
    <col min="1" max="1" width="2.28515625" style="1" customWidth="1"/>
    <col min="2" max="2" width="8.7109375" customWidth="1"/>
    <col min="3" max="3" width="12.5703125" customWidth="1"/>
    <col min="4" max="4" width="37.42578125" customWidth="1"/>
    <col min="5" max="5" width="27.28515625" customWidth="1"/>
    <col min="6" max="6" width="27.5703125" customWidth="1"/>
    <col min="7" max="7" width="19.85546875" customWidth="1"/>
    <col min="8" max="16384" width="9.140625" style="1"/>
  </cols>
  <sheetData>
    <row r="1" spans="2:12" s="3" customFormat="1" ht="21" x14ac:dyDescent="0.35">
      <c r="B1" s="51" t="s">
        <v>0</v>
      </c>
      <c r="C1" s="51"/>
      <c r="D1" s="51"/>
      <c r="E1" s="51"/>
      <c r="F1" s="51"/>
      <c r="G1" s="51"/>
    </row>
    <row r="2" spans="2:12" s="2" customFormat="1" ht="15.75" x14ac:dyDescent="0.25">
      <c r="B2" s="4"/>
      <c r="C2" s="4"/>
      <c r="D2" s="4"/>
      <c r="E2" s="4"/>
      <c r="F2" s="4"/>
      <c r="G2" s="4"/>
    </row>
    <row r="3" spans="2:12" s="2" customFormat="1" ht="15.75" x14ac:dyDescent="0.25">
      <c r="B3" s="5"/>
      <c r="C3" s="5"/>
      <c r="D3" s="5"/>
      <c r="E3" s="5"/>
      <c r="F3" s="5"/>
      <c r="G3" s="5"/>
    </row>
    <row r="4" spans="2:12" s="2" customFormat="1" ht="15.75" x14ac:dyDescent="0.25">
      <c r="B4" s="20" t="s">
        <v>1</v>
      </c>
      <c r="C4" s="6"/>
      <c r="D4" s="6"/>
      <c r="E4" s="21" t="s">
        <v>2</v>
      </c>
      <c r="F4" s="6"/>
      <c r="G4" s="5"/>
    </row>
    <row r="5" spans="2:12" s="2" customFormat="1" ht="15.75" x14ac:dyDescent="0.25">
      <c r="B5" s="5"/>
      <c r="C5" s="5"/>
      <c r="D5" s="5"/>
      <c r="E5" s="5"/>
      <c r="F5" s="5"/>
      <c r="G5" s="5"/>
    </row>
    <row r="6" spans="2:12" s="2" customFormat="1" ht="16.5" thickBot="1" x14ac:dyDescent="0.3">
      <c r="B6" s="5"/>
      <c r="C6" s="5"/>
      <c r="D6" s="5"/>
      <c r="E6" s="5"/>
      <c r="F6" s="5"/>
      <c r="G6" s="29"/>
      <c r="H6" s="30"/>
      <c r="I6" s="30"/>
      <c r="J6" s="30"/>
      <c r="K6" s="30"/>
      <c r="L6" s="30"/>
    </row>
    <row r="7" spans="2:12" s="2" customFormat="1" ht="47.25" x14ac:dyDescent="0.25">
      <c r="B7" s="49" t="s">
        <v>4</v>
      </c>
      <c r="C7" s="50"/>
      <c r="D7" s="7" t="s">
        <v>61</v>
      </c>
      <c r="E7" s="8" t="s">
        <v>45</v>
      </c>
      <c r="F7" s="8" t="s">
        <v>31</v>
      </c>
      <c r="G7" s="23" t="s">
        <v>32</v>
      </c>
    </row>
    <row r="8" spans="2:12" s="2" customFormat="1" ht="21" customHeight="1" x14ac:dyDescent="0.25">
      <c r="B8" s="9" t="s">
        <v>3</v>
      </c>
      <c r="C8" s="10" t="s">
        <v>33</v>
      </c>
      <c r="D8" s="10"/>
      <c r="E8" s="10"/>
      <c r="F8" s="10"/>
      <c r="G8" s="11"/>
    </row>
    <row r="9" spans="2:12" s="2" customFormat="1" ht="21" customHeight="1" x14ac:dyDescent="0.25">
      <c r="B9" s="12"/>
      <c r="C9" s="13"/>
      <c r="D9" s="13" t="s">
        <v>43</v>
      </c>
      <c r="E9" s="27"/>
      <c r="F9" s="27">
        <f>E9*0.05</f>
        <v>0</v>
      </c>
      <c r="G9" s="34">
        <f>E9-F9</f>
        <v>0</v>
      </c>
    </row>
    <row r="10" spans="2:12" s="2" customFormat="1" ht="21" customHeight="1" x14ac:dyDescent="0.25">
      <c r="B10" s="12"/>
      <c r="C10" s="13"/>
      <c r="D10" s="13"/>
      <c r="E10" s="27">
        <v>0</v>
      </c>
      <c r="F10" s="27">
        <v>0</v>
      </c>
      <c r="G10" s="34">
        <f t="shared" ref="G10:G11" si="0">E10-F10</f>
        <v>0</v>
      </c>
    </row>
    <row r="11" spans="2:12" s="2" customFormat="1" ht="21" customHeight="1" x14ac:dyDescent="0.25">
      <c r="B11" s="12"/>
      <c r="C11" s="13"/>
      <c r="D11" s="13"/>
      <c r="E11" s="27">
        <v>0</v>
      </c>
      <c r="F11" s="27">
        <v>0</v>
      </c>
      <c r="G11" s="34">
        <f t="shared" si="0"/>
        <v>0</v>
      </c>
    </row>
    <row r="12" spans="2:12" s="2" customFormat="1" ht="21" customHeight="1" x14ac:dyDescent="0.25">
      <c r="B12" s="9" t="s">
        <v>5</v>
      </c>
      <c r="C12" s="10" t="s">
        <v>6</v>
      </c>
      <c r="D12" s="10"/>
      <c r="E12" s="10"/>
      <c r="F12" s="10"/>
      <c r="G12" s="14"/>
    </row>
    <row r="13" spans="2:12" s="2" customFormat="1" ht="21" customHeight="1" x14ac:dyDescent="0.25">
      <c r="B13" s="12"/>
      <c r="C13" s="13"/>
      <c r="D13" s="13"/>
      <c r="E13" s="27">
        <v>0</v>
      </c>
      <c r="F13" s="27">
        <v>0</v>
      </c>
      <c r="G13" s="34">
        <f t="shared" ref="G13:G15" si="1">E13-F13</f>
        <v>0</v>
      </c>
    </row>
    <row r="14" spans="2:12" s="2" customFormat="1" ht="21" customHeight="1" x14ac:dyDescent="0.25">
      <c r="B14" s="12"/>
      <c r="C14" s="13"/>
      <c r="D14" s="13"/>
      <c r="E14" s="27">
        <v>0</v>
      </c>
      <c r="F14" s="27">
        <v>0</v>
      </c>
      <c r="G14" s="34">
        <f t="shared" si="1"/>
        <v>0</v>
      </c>
    </row>
    <row r="15" spans="2:12" s="2" customFormat="1" ht="21" customHeight="1" x14ac:dyDescent="0.25">
      <c r="B15" s="12"/>
      <c r="C15" s="13"/>
      <c r="D15" s="13"/>
      <c r="E15" s="27">
        <v>0</v>
      </c>
      <c r="F15" s="27">
        <v>0</v>
      </c>
      <c r="G15" s="34">
        <f t="shared" si="1"/>
        <v>0</v>
      </c>
    </row>
    <row r="16" spans="2:12" s="2" customFormat="1" ht="21" customHeight="1" x14ac:dyDescent="0.25">
      <c r="B16" s="9" t="s">
        <v>7</v>
      </c>
      <c r="C16" s="10" t="s">
        <v>8</v>
      </c>
      <c r="D16" s="10"/>
      <c r="E16" s="10"/>
      <c r="F16" s="10"/>
      <c r="G16" s="14"/>
    </row>
    <row r="17" spans="2:7" s="2" customFormat="1" ht="21" customHeight="1" x14ac:dyDescent="0.25">
      <c r="B17" s="12"/>
      <c r="C17" s="13"/>
      <c r="D17" s="13"/>
      <c r="E17" s="27">
        <v>0</v>
      </c>
      <c r="F17" s="27">
        <v>0</v>
      </c>
      <c r="G17" s="34">
        <f t="shared" ref="G17:G19" si="2">E17-F17</f>
        <v>0</v>
      </c>
    </row>
    <row r="18" spans="2:7" s="2" customFormat="1" ht="21" customHeight="1" x14ac:dyDescent="0.25">
      <c r="B18" s="12"/>
      <c r="C18" s="13"/>
      <c r="D18" s="13"/>
      <c r="E18" s="27">
        <v>0</v>
      </c>
      <c r="F18" s="27">
        <v>0</v>
      </c>
      <c r="G18" s="34">
        <f t="shared" si="2"/>
        <v>0</v>
      </c>
    </row>
    <row r="19" spans="2:7" s="2" customFormat="1" ht="21" customHeight="1" x14ac:dyDescent="0.25">
      <c r="B19" s="12"/>
      <c r="C19" s="13"/>
      <c r="D19" s="13"/>
      <c r="E19" s="27">
        <v>0</v>
      </c>
      <c r="F19" s="27">
        <v>0</v>
      </c>
      <c r="G19" s="34">
        <f t="shared" si="2"/>
        <v>0</v>
      </c>
    </row>
    <row r="20" spans="2:7" s="2" customFormat="1" ht="21" customHeight="1" x14ac:dyDescent="0.25">
      <c r="B20" s="9" t="s">
        <v>9</v>
      </c>
      <c r="C20" s="10" t="s">
        <v>10</v>
      </c>
      <c r="D20" s="10"/>
      <c r="E20" s="10"/>
      <c r="F20" s="10"/>
      <c r="G20" s="14"/>
    </row>
    <row r="21" spans="2:7" s="2" customFormat="1" ht="21" customHeight="1" x14ac:dyDescent="0.25">
      <c r="B21" s="12"/>
      <c r="C21" s="13"/>
      <c r="D21" s="13"/>
      <c r="E21" s="27">
        <v>0</v>
      </c>
      <c r="F21" s="27">
        <v>0</v>
      </c>
      <c r="G21" s="34">
        <f t="shared" ref="G21:G23" si="3">E21-F21</f>
        <v>0</v>
      </c>
    </row>
    <row r="22" spans="2:7" s="2" customFormat="1" ht="21" customHeight="1" x14ac:dyDescent="0.25">
      <c r="B22" s="12"/>
      <c r="C22" s="13"/>
      <c r="D22" s="13"/>
      <c r="E22" s="27">
        <v>0</v>
      </c>
      <c r="F22" s="27">
        <v>0</v>
      </c>
      <c r="G22" s="34">
        <f t="shared" si="3"/>
        <v>0</v>
      </c>
    </row>
    <row r="23" spans="2:7" s="2" customFormat="1" ht="21" customHeight="1" x14ac:dyDescent="0.25">
      <c r="B23" s="12"/>
      <c r="C23" s="13"/>
      <c r="D23" s="13"/>
      <c r="E23" s="27">
        <v>0</v>
      </c>
      <c r="F23" s="27">
        <v>0</v>
      </c>
      <c r="G23" s="34">
        <f t="shared" si="3"/>
        <v>0</v>
      </c>
    </row>
    <row r="24" spans="2:7" s="2" customFormat="1" ht="21" customHeight="1" x14ac:dyDescent="0.25">
      <c r="B24" s="9" t="s">
        <v>11</v>
      </c>
      <c r="C24" s="10" t="s">
        <v>12</v>
      </c>
      <c r="D24" s="10"/>
      <c r="E24" s="10"/>
      <c r="F24" s="10"/>
      <c r="G24" s="14"/>
    </row>
    <row r="25" spans="2:7" s="2" customFormat="1" ht="21" customHeight="1" x14ac:dyDescent="0.25">
      <c r="B25" s="12"/>
      <c r="C25" s="13"/>
      <c r="D25" s="13"/>
      <c r="E25" s="27">
        <v>0</v>
      </c>
      <c r="F25" s="27">
        <v>0</v>
      </c>
      <c r="G25" s="34">
        <f t="shared" ref="G25:G27" si="4">E25-F25</f>
        <v>0</v>
      </c>
    </row>
    <row r="26" spans="2:7" s="2" customFormat="1" ht="21" customHeight="1" x14ac:dyDescent="0.25">
      <c r="B26" s="12"/>
      <c r="C26" s="13"/>
      <c r="D26" s="13"/>
      <c r="E26" s="27">
        <v>0</v>
      </c>
      <c r="F26" s="27">
        <v>0</v>
      </c>
      <c r="G26" s="34">
        <f t="shared" si="4"/>
        <v>0</v>
      </c>
    </row>
    <row r="27" spans="2:7" s="2" customFormat="1" ht="21" customHeight="1" x14ac:dyDescent="0.25">
      <c r="B27" s="12"/>
      <c r="C27" s="13"/>
      <c r="D27" s="13"/>
      <c r="E27" s="27">
        <v>0</v>
      </c>
      <c r="F27" s="27">
        <v>0</v>
      </c>
      <c r="G27" s="34">
        <f t="shared" si="4"/>
        <v>0</v>
      </c>
    </row>
    <row r="28" spans="2:7" s="2" customFormat="1" ht="21" customHeight="1" x14ac:dyDescent="0.25">
      <c r="B28" s="9" t="s">
        <v>13</v>
      </c>
      <c r="C28" s="10" t="s">
        <v>14</v>
      </c>
      <c r="D28" s="10"/>
      <c r="E28" s="10"/>
      <c r="F28" s="10"/>
      <c r="G28" s="14"/>
    </row>
    <row r="29" spans="2:7" s="2" customFormat="1" ht="21" customHeight="1" x14ac:dyDescent="0.25">
      <c r="B29" s="12"/>
      <c r="C29" s="13"/>
      <c r="D29" s="13"/>
      <c r="E29" s="27">
        <v>0</v>
      </c>
      <c r="F29" s="27">
        <v>0</v>
      </c>
      <c r="G29" s="34">
        <f t="shared" ref="G29:G31" si="5">E29-F29</f>
        <v>0</v>
      </c>
    </row>
    <row r="30" spans="2:7" s="2" customFormat="1" ht="21" customHeight="1" x14ac:dyDescent="0.25">
      <c r="B30" s="12"/>
      <c r="C30" s="13"/>
      <c r="D30" s="13"/>
      <c r="E30" s="27">
        <v>0</v>
      </c>
      <c r="F30" s="27">
        <v>0</v>
      </c>
      <c r="G30" s="34">
        <f t="shared" si="5"/>
        <v>0</v>
      </c>
    </row>
    <row r="31" spans="2:7" s="2" customFormat="1" ht="21" customHeight="1" x14ac:dyDescent="0.25">
      <c r="B31" s="12"/>
      <c r="C31" s="13"/>
      <c r="D31" s="13"/>
      <c r="E31" s="27">
        <v>0</v>
      </c>
      <c r="F31" s="27">
        <v>0</v>
      </c>
      <c r="G31" s="34">
        <f t="shared" si="5"/>
        <v>0</v>
      </c>
    </row>
    <row r="32" spans="2:7" s="2" customFormat="1" ht="21" customHeight="1" x14ac:dyDescent="0.25">
      <c r="B32" s="9" t="s">
        <v>15</v>
      </c>
      <c r="C32" s="10" t="s">
        <v>16</v>
      </c>
      <c r="D32" s="10"/>
      <c r="E32" s="10"/>
      <c r="F32" s="10"/>
      <c r="G32" s="14"/>
    </row>
    <row r="33" spans="2:7" s="2" customFormat="1" ht="21" customHeight="1" x14ac:dyDescent="0.25">
      <c r="B33" s="15"/>
      <c r="C33" s="16"/>
      <c r="D33" s="16"/>
      <c r="E33" s="27">
        <v>0</v>
      </c>
      <c r="F33" s="27">
        <v>0</v>
      </c>
      <c r="G33" s="34">
        <f>E33-F33</f>
        <v>0</v>
      </c>
    </row>
    <row r="34" spans="2:7" s="2" customFormat="1" ht="21" customHeight="1" x14ac:dyDescent="0.25">
      <c r="B34" s="12"/>
      <c r="C34" s="13"/>
      <c r="D34" s="13"/>
      <c r="E34" s="27">
        <v>0</v>
      </c>
      <c r="F34" s="27">
        <v>0</v>
      </c>
      <c r="G34" s="34">
        <f t="shared" ref="G34:G35" si="6">E34-F34</f>
        <v>0</v>
      </c>
    </row>
    <row r="35" spans="2:7" s="2" customFormat="1" ht="21" customHeight="1" x14ac:dyDescent="0.25">
      <c r="B35" s="12"/>
      <c r="C35" s="13"/>
      <c r="D35" s="13"/>
      <c r="E35" s="27">
        <v>0</v>
      </c>
      <c r="F35" s="27">
        <v>0</v>
      </c>
      <c r="G35" s="34">
        <f t="shared" si="6"/>
        <v>0</v>
      </c>
    </row>
    <row r="36" spans="2:7" s="2" customFormat="1" ht="21" customHeight="1" x14ac:dyDescent="0.25">
      <c r="B36" s="9" t="s">
        <v>17</v>
      </c>
      <c r="C36" s="10" t="s">
        <v>18</v>
      </c>
      <c r="D36" s="10"/>
      <c r="E36" s="10"/>
      <c r="F36" s="10"/>
      <c r="G36" s="14"/>
    </row>
    <row r="37" spans="2:7" s="2" customFormat="1" ht="21" customHeight="1" x14ac:dyDescent="0.25">
      <c r="B37" s="12"/>
      <c r="C37" s="13"/>
      <c r="D37" s="13"/>
      <c r="E37" s="27">
        <v>0</v>
      </c>
      <c r="F37" s="27">
        <v>0</v>
      </c>
      <c r="G37" s="34">
        <f t="shared" ref="G37:G40" si="7">E37-F37</f>
        <v>0</v>
      </c>
    </row>
    <row r="38" spans="2:7" s="2" customFormat="1" ht="21" customHeight="1" x14ac:dyDescent="0.25">
      <c r="B38" s="12"/>
      <c r="C38" s="13"/>
      <c r="D38" s="13"/>
      <c r="E38" s="27">
        <v>0</v>
      </c>
      <c r="F38" s="27">
        <v>0</v>
      </c>
      <c r="G38" s="34">
        <f t="shared" si="7"/>
        <v>0</v>
      </c>
    </row>
    <row r="39" spans="2:7" s="2" customFormat="1" ht="21" customHeight="1" x14ac:dyDescent="0.25">
      <c r="B39" s="12"/>
      <c r="C39" s="13"/>
      <c r="D39" s="13"/>
      <c r="E39" s="27">
        <v>0</v>
      </c>
      <c r="F39" s="27">
        <v>0</v>
      </c>
      <c r="G39" s="34">
        <f t="shared" si="7"/>
        <v>0</v>
      </c>
    </row>
    <row r="40" spans="2:7" s="2" customFormat="1" ht="21" customHeight="1" x14ac:dyDescent="0.25">
      <c r="B40" s="12"/>
      <c r="C40" s="13"/>
      <c r="D40" s="13"/>
      <c r="E40" s="27">
        <v>0</v>
      </c>
      <c r="F40" s="27">
        <v>0</v>
      </c>
      <c r="G40" s="34">
        <f t="shared" si="7"/>
        <v>0</v>
      </c>
    </row>
    <row r="41" spans="2:7" s="2" customFormat="1" ht="21" customHeight="1" x14ac:dyDescent="0.25">
      <c r="B41" s="9" t="s">
        <v>19</v>
      </c>
      <c r="C41" s="10" t="s">
        <v>20</v>
      </c>
      <c r="D41" s="10"/>
      <c r="E41" s="10"/>
      <c r="F41" s="10"/>
      <c r="G41" s="14"/>
    </row>
    <row r="42" spans="2:7" s="2" customFormat="1" ht="21" customHeight="1" x14ac:dyDescent="0.25">
      <c r="B42" s="12"/>
      <c r="C42" s="13"/>
      <c r="D42" s="13"/>
      <c r="E42" s="27">
        <v>0</v>
      </c>
      <c r="F42" s="27">
        <v>0</v>
      </c>
      <c r="G42" s="34">
        <f t="shared" ref="G42:G44" si="8">E42-F42</f>
        <v>0</v>
      </c>
    </row>
    <row r="43" spans="2:7" s="2" customFormat="1" ht="21" customHeight="1" x14ac:dyDescent="0.25">
      <c r="B43" s="12"/>
      <c r="C43" s="13"/>
      <c r="D43" s="13"/>
      <c r="E43" s="27">
        <v>0</v>
      </c>
      <c r="F43" s="27">
        <v>0</v>
      </c>
      <c r="G43" s="34">
        <f t="shared" si="8"/>
        <v>0</v>
      </c>
    </row>
    <row r="44" spans="2:7" s="2" customFormat="1" ht="21" customHeight="1" x14ac:dyDescent="0.25">
      <c r="B44" s="12"/>
      <c r="C44" s="13"/>
      <c r="D44" s="13"/>
      <c r="E44" s="27">
        <v>0</v>
      </c>
      <c r="F44" s="27">
        <v>0</v>
      </c>
      <c r="G44" s="34">
        <f t="shared" si="8"/>
        <v>0</v>
      </c>
    </row>
    <row r="45" spans="2:7" s="2" customFormat="1" ht="21" customHeight="1" x14ac:dyDescent="0.25">
      <c r="B45" s="9" t="s">
        <v>21</v>
      </c>
      <c r="C45" s="10" t="s">
        <v>29</v>
      </c>
      <c r="D45" s="10"/>
      <c r="E45" s="10"/>
      <c r="F45" s="10"/>
      <c r="G45" s="14"/>
    </row>
    <row r="46" spans="2:7" s="2" customFormat="1" ht="21" customHeight="1" x14ac:dyDescent="0.25">
      <c r="B46" s="12"/>
      <c r="C46" s="13"/>
      <c r="D46" s="13"/>
      <c r="E46" s="27">
        <v>0</v>
      </c>
      <c r="F46" s="27">
        <v>0</v>
      </c>
      <c r="G46" s="34">
        <f t="shared" ref="G46:G48" si="9">E46-F46</f>
        <v>0</v>
      </c>
    </row>
    <row r="47" spans="2:7" s="2" customFormat="1" ht="21" customHeight="1" x14ac:dyDescent="0.25">
      <c r="B47" s="12"/>
      <c r="C47" s="13"/>
      <c r="D47" s="13"/>
      <c r="E47" s="27">
        <v>0</v>
      </c>
      <c r="F47" s="27">
        <v>0</v>
      </c>
      <c r="G47" s="34">
        <f t="shared" si="9"/>
        <v>0</v>
      </c>
    </row>
    <row r="48" spans="2:7" s="2" customFormat="1" ht="21" customHeight="1" x14ac:dyDescent="0.25">
      <c r="B48" s="12"/>
      <c r="C48" s="13"/>
      <c r="D48" s="13"/>
      <c r="E48" s="27">
        <v>0</v>
      </c>
      <c r="F48" s="27">
        <v>0</v>
      </c>
      <c r="G48" s="34">
        <f t="shared" si="9"/>
        <v>0</v>
      </c>
    </row>
    <row r="49" spans="2:7" s="2" customFormat="1" ht="21" customHeight="1" x14ac:dyDescent="0.25">
      <c r="B49" s="9" t="s">
        <v>22</v>
      </c>
      <c r="C49" s="10" t="s">
        <v>23</v>
      </c>
      <c r="D49" s="10"/>
      <c r="E49" s="10"/>
      <c r="F49" s="10"/>
      <c r="G49" s="14"/>
    </row>
    <row r="50" spans="2:7" s="2" customFormat="1" ht="21" customHeight="1" x14ac:dyDescent="0.25">
      <c r="B50" s="12"/>
      <c r="C50" s="13"/>
      <c r="D50" s="13"/>
      <c r="E50" s="27">
        <v>0</v>
      </c>
      <c r="F50" s="27">
        <v>0</v>
      </c>
      <c r="G50" s="34">
        <f t="shared" ref="G50:G52" si="10">E50-F50</f>
        <v>0</v>
      </c>
    </row>
    <row r="51" spans="2:7" s="2" customFormat="1" ht="21" customHeight="1" x14ac:dyDescent="0.25">
      <c r="B51" s="12"/>
      <c r="C51" s="13"/>
      <c r="D51" s="13"/>
      <c r="E51" s="27">
        <v>0</v>
      </c>
      <c r="F51" s="27">
        <v>0</v>
      </c>
      <c r="G51" s="34">
        <f t="shared" si="10"/>
        <v>0</v>
      </c>
    </row>
    <row r="52" spans="2:7" s="2" customFormat="1" ht="21" customHeight="1" x14ac:dyDescent="0.25">
      <c r="B52" s="12"/>
      <c r="C52" s="13"/>
      <c r="D52" s="13"/>
      <c r="E52" s="27">
        <v>0</v>
      </c>
      <c r="F52" s="27">
        <v>0</v>
      </c>
      <c r="G52" s="34">
        <f t="shared" si="10"/>
        <v>0</v>
      </c>
    </row>
    <row r="53" spans="2:7" s="2" customFormat="1" ht="21" customHeight="1" x14ac:dyDescent="0.25">
      <c r="B53" s="9" t="s">
        <v>24</v>
      </c>
      <c r="C53" s="10" t="s">
        <v>25</v>
      </c>
      <c r="D53" s="10"/>
      <c r="E53" s="10"/>
      <c r="F53" s="10"/>
      <c r="G53" s="14"/>
    </row>
    <row r="54" spans="2:7" s="2" customFormat="1" ht="21" customHeight="1" x14ac:dyDescent="0.25">
      <c r="B54" s="12"/>
      <c r="C54" s="13"/>
      <c r="D54" s="13"/>
      <c r="E54" s="27">
        <v>0</v>
      </c>
      <c r="F54" s="27">
        <v>0</v>
      </c>
      <c r="G54" s="34">
        <f t="shared" ref="G54:G56" si="11">E54-F54</f>
        <v>0</v>
      </c>
    </row>
    <row r="55" spans="2:7" s="2" customFormat="1" ht="21" customHeight="1" x14ac:dyDescent="0.25">
      <c r="B55" s="12"/>
      <c r="C55" s="13"/>
      <c r="D55" s="13"/>
      <c r="E55" s="27">
        <v>0</v>
      </c>
      <c r="F55" s="27">
        <v>0</v>
      </c>
      <c r="G55" s="34">
        <f t="shared" si="11"/>
        <v>0</v>
      </c>
    </row>
    <row r="56" spans="2:7" s="2" customFormat="1" ht="21" customHeight="1" x14ac:dyDescent="0.25">
      <c r="B56" s="12"/>
      <c r="C56" s="13"/>
      <c r="D56" s="13"/>
      <c r="E56" s="27">
        <v>0</v>
      </c>
      <c r="F56" s="27">
        <v>0</v>
      </c>
      <c r="G56" s="34">
        <f t="shared" si="11"/>
        <v>0</v>
      </c>
    </row>
    <row r="57" spans="2:7" s="2" customFormat="1" ht="21" customHeight="1" x14ac:dyDescent="0.25">
      <c r="B57" s="9" t="s">
        <v>26</v>
      </c>
      <c r="C57" s="10" t="s">
        <v>27</v>
      </c>
      <c r="D57" s="10"/>
      <c r="E57" s="10"/>
      <c r="F57" s="10"/>
      <c r="G57" s="14"/>
    </row>
    <row r="58" spans="2:7" s="2" customFormat="1" ht="21" customHeight="1" x14ac:dyDescent="0.25">
      <c r="B58" s="12"/>
      <c r="C58" s="13"/>
      <c r="D58" s="13"/>
      <c r="E58" s="27">
        <v>0</v>
      </c>
      <c r="F58" s="27">
        <v>0</v>
      </c>
      <c r="G58" s="34">
        <f t="shared" ref="G58:G60" si="12">E58-F58</f>
        <v>0</v>
      </c>
    </row>
    <row r="59" spans="2:7" s="2" customFormat="1" ht="21" customHeight="1" x14ac:dyDescent="0.25">
      <c r="B59" s="12"/>
      <c r="C59" s="13"/>
      <c r="D59" s="13"/>
      <c r="E59" s="27">
        <v>0</v>
      </c>
      <c r="F59" s="27">
        <v>0</v>
      </c>
      <c r="G59" s="34">
        <f t="shared" si="12"/>
        <v>0</v>
      </c>
    </row>
    <row r="60" spans="2:7" s="2" customFormat="1" ht="21" customHeight="1" x14ac:dyDescent="0.25">
      <c r="B60" s="12"/>
      <c r="C60" s="13"/>
      <c r="D60" s="13"/>
      <c r="E60" s="27">
        <v>0</v>
      </c>
      <c r="F60" s="27">
        <v>0</v>
      </c>
      <c r="G60" s="34">
        <f t="shared" si="12"/>
        <v>0</v>
      </c>
    </row>
    <row r="61" spans="2:7" s="2" customFormat="1" ht="21" customHeight="1" x14ac:dyDescent="0.25">
      <c r="B61" s="9" t="s">
        <v>34</v>
      </c>
      <c r="C61" s="10" t="s">
        <v>35</v>
      </c>
      <c r="D61" s="10"/>
      <c r="E61" s="10"/>
      <c r="F61" s="10"/>
      <c r="G61" s="14"/>
    </row>
    <row r="62" spans="2:7" s="2" customFormat="1" ht="21" customHeight="1" x14ac:dyDescent="0.25">
      <c r="B62" s="12"/>
      <c r="C62" s="13"/>
      <c r="D62" s="13"/>
      <c r="E62" s="27">
        <v>0</v>
      </c>
      <c r="F62" s="27">
        <v>0</v>
      </c>
      <c r="G62" s="34">
        <f t="shared" ref="G62:G64" si="13">E62-F62</f>
        <v>0</v>
      </c>
    </row>
    <row r="63" spans="2:7" s="2" customFormat="1" ht="21" customHeight="1" x14ac:dyDescent="0.25">
      <c r="B63" s="12"/>
      <c r="C63" s="13"/>
      <c r="D63" s="13"/>
      <c r="E63" s="27">
        <v>0</v>
      </c>
      <c r="F63" s="27">
        <v>0</v>
      </c>
      <c r="G63" s="34">
        <f t="shared" si="13"/>
        <v>0</v>
      </c>
    </row>
    <row r="64" spans="2:7" s="2" customFormat="1" ht="21" customHeight="1" x14ac:dyDescent="0.25">
      <c r="B64" s="12"/>
      <c r="C64" s="13"/>
      <c r="D64" s="13"/>
      <c r="E64" s="27">
        <v>0</v>
      </c>
      <c r="F64" s="27">
        <v>0</v>
      </c>
      <c r="G64" s="34">
        <f t="shared" si="13"/>
        <v>0</v>
      </c>
    </row>
    <row r="65" spans="2:7" s="2" customFormat="1" ht="21" customHeight="1" x14ac:dyDescent="0.25">
      <c r="B65" s="9" t="s">
        <v>36</v>
      </c>
      <c r="C65" s="10" t="s">
        <v>37</v>
      </c>
      <c r="D65" s="10"/>
      <c r="E65" s="10"/>
      <c r="F65" s="10"/>
      <c r="G65" s="14"/>
    </row>
    <row r="66" spans="2:7" s="2" customFormat="1" ht="21" customHeight="1" x14ac:dyDescent="0.25">
      <c r="B66" s="12"/>
      <c r="C66" s="13"/>
      <c r="D66" s="13"/>
      <c r="E66" s="27"/>
      <c r="F66" s="27">
        <f>E66*0.05</f>
        <v>0</v>
      </c>
      <c r="G66" s="34">
        <f t="shared" ref="G66:G68" si="14">E66-F66</f>
        <v>0</v>
      </c>
    </row>
    <row r="67" spans="2:7" s="2" customFormat="1" ht="21" customHeight="1" x14ac:dyDescent="0.25">
      <c r="B67" s="12"/>
      <c r="C67" s="13"/>
      <c r="D67" s="13"/>
      <c r="E67" s="27">
        <v>0</v>
      </c>
      <c r="F67" s="27">
        <v>0</v>
      </c>
      <c r="G67" s="34">
        <f t="shared" si="14"/>
        <v>0</v>
      </c>
    </row>
    <row r="68" spans="2:7" s="2" customFormat="1" ht="21" customHeight="1" x14ac:dyDescent="0.25">
      <c r="B68" s="25"/>
      <c r="C68" s="26"/>
      <c r="D68" s="26"/>
      <c r="E68" s="27">
        <v>0</v>
      </c>
      <c r="F68" s="27">
        <v>0</v>
      </c>
      <c r="G68" s="34">
        <f t="shared" si="14"/>
        <v>0</v>
      </c>
    </row>
    <row r="69" spans="2:7" s="2" customFormat="1" ht="21" customHeight="1" x14ac:dyDescent="0.25">
      <c r="B69" s="9" t="s">
        <v>38</v>
      </c>
      <c r="C69" s="10" t="s">
        <v>39</v>
      </c>
      <c r="D69" s="10"/>
      <c r="E69" s="10"/>
      <c r="F69" s="10"/>
      <c r="G69" s="14"/>
    </row>
    <row r="70" spans="2:7" s="2" customFormat="1" ht="21" customHeight="1" x14ac:dyDescent="0.25">
      <c r="B70" s="12"/>
      <c r="C70" s="13"/>
      <c r="D70" s="13"/>
      <c r="E70" s="27">
        <v>0</v>
      </c>
      <c r="F70" s="27">
        <v>0</v>
      </c>
      <c r="G70" s="34">
        <f t="shared" ref="G70:G72" si="15">E70-F70</f>
        <v>0</v>
      </c>
    </row>
    <row r="71" spans="2:7" s="2" customFormat="1" ht="21" customHeight="1" x14ac:dyDescent="0.25">
      <c r="B71" s="12"/>
      <c r="C71" s="13"/>
      <c r="D71" s="13"/>
      <c r="E71" s="27">
        <v>0</v>
      </c>
      <c r="F71" s="27">
        <v>0</v>
      </c>
      <c r="G71" s="34">
        <f t="shared" si="15"/>
        <v>0</v>
      </c>
    </row>
    <row r="72" spans="2:7" s="2" customFormat="1" ht="21" customHeight="1" x14ac:dyDescent="0.25">
      <c r="B72" s="12"/>
      <c r="C72" s="13"/>
      <c r="D72" s="13"/>
      <c r="E72" s="27">
        <v>0</v>
      </c>
      <c r="F72" s="27">
        <v>0</v>
      </c>
      <c r="G72" s="34">
        <f t="shared" si="15"/>
        <v>0</v>
      </c>
    </row>
    <row r="73" spans="2:7" s="2" customFormat="1" ht="21" customHeight="1" x14ac:dyDescent="0.25">
      <c r="B73" s="9" t="s">
        <v>40</v>
      </c>
      <c r="C73" s="10" t="s">
        <v>28</v>
      </c>
      <c r="D73" s="10"/>
      <c r="E73" s="10"/>
      <c r="F73" s="10"/>
      <c r="G73" s="14"/>
    </row>
    <row r="74" spans="2:7" s="2" customFormat="1" ht="21" customHeight="1" x14ac:dyDescent="0.25">
      <c r="B74" s="25"/>
      <c r="C74" s="26"/>
      <c r="D74" s="26"/>
      <c r="E74" s="27">
        <v>0</v>
      </c>
      <c r="F74" s="27">
        <v>0</v>
      </c>
      <c r="G74" s="34">
        <f t="shared" ref="G74:G76" si="16">E74-F74</f>
        <v>0</v>
      </c>
    </row>
    <row r="75" spans="2:7" s="2" customFormat="1" ht="21" customHeight="1" x14ac:dyDescent="0.25">
      <c r="B75" s="25"/>
      <c r="C75" s="26"/>
      <c r="D75" s="26"/>
      <c r="E75" s="27">
        <v>0</v>
      </c>
      <c r="F75" s="27">
        <v>0</v>
      </c>
      <c r="G75" s="34">
        <f t="shared" si="16"/>
        <v>0</v>
      </c>
    </row>
    <row r="76" spans="2:7" s="2" customFormat="1" ht="21" customHeight="1" x14ac:dyDescent="0.25">
      <c r="B76" s="25"/>
      <c r="C76" s="26"/>
      <c r="D76" s="26"/>
      <c r="E76" s="27">
        <v>0</v>
      </c>
      <c r="F76" s="27">
        <v>0</v>
      </c>
      <c r="G76" s="34">
        <f t="shared" si="16"/>
        <v>0</v>
      </c>
    </row>
    <row r="77" spans="2:7" s="2" customFormat="1" ht="21" customHeight="1" x14ac:dyDescent="0.25">
      <c r="B77" s="9" t="s">
        <v>40</v>
      </c>
      <c r="C77" s="10" t="s">
        <v>44</v>
      </c>
      <c r="D77" s="10"/>
      <c r="E77" s="10"/>
      <c r="F77" s="10"/>
      <c r="G77" s="14"/>
    </row>
    <row r="78" spans="2:7" s="2" customFormat="1" ht="21" customHeight="1" x14ac:dyDescent="0.25">
      <c r="B78" s="25"/>
      <c r="C78" s="26"/>
      <c r="D78" s="26"/>
      <c r="E78" s="27">
        <v>0</v>
      </c>
      <c r="F78" s="27">
        <v>0</v>
      </c>
      <c r="G78" s="34">
        <f t="shared" ref="G78:G80" si="17">E78-F78</f>
        <v>0</v>
      </c>
    </row>
    <row r="79" spans="2:7" s="2" customFormat="1" ht="21" customHeight="1" x14ac:dyDescent="0.25">
      <c r="B79" s="25"/>
      <c r="C79" s="26"/>
      <c r="D79" s="26"/>
      <c r="E79" s="27">
        <v>0</v>
      </c>
      <c r="F79" s="27">
        <v>0</v>
      </c>
      <c r="G79" s="34">
        <f t="shared" si="17"/>
        <v>0</v>
      </c>
    </row>
    <row r="80" spans="2:7" s="2" customFormat="1" ht="21" customHeight="1" x14ac:dyDescent="0.25">
      <c r="B80" s="25"/>
      <c r="C80" s="26"/>
      <c r="D80" s="26"/>
      <c r="E80" s="27">
        <v>0</v>
      </c>
      <c r="F80" s="27">
        <v>0</v>
      </c>
      <c r="G80" s="34">
        <f t="shared" si="17"/>
        <v>0</v>
      </c>
    </row>
    <row r="81" spans="2:10" s="2" customFormat="1" ht="21" customHeight="1" x14ac:dyDescent="0.25">
      <c r="B81" s="9" t="s">
        <v>41</v>
      </c>
      <c r="C81" s="10" t="s">
        <v>42</v>
      </c>
      <c r="D81" s="10"/>
      <c r="E81" s="10"/>
      <c r="F81" s="10"/>
      <c r="G81" s="14"/>
    </row>
    <row r="82" spans="2:10" s="2" customFormat="1" ht="21" customHeight="1" x14ac:dyDescent="0.25">
      <c r="B82" s="25"/>
      <c r="C82" s="26"/>
      <c r="D82" s="26"/>
      <c r="E82" s="27">
        <v>0</v>
      </c>
      <c r="F82" s="27">
        <v>0</v>
      </c>
      <c r="G82" s="34">
        <f t="shared" ref="G82:G84" si="18">E82-F82</f>
        <v>0</v>
      </c>
    </row>
    <row r="83" spans="2:10" s="2" customFormat="1" ht="21" customHeight="1" x14ac:dyDescent="0.25">
      <c r="B83" s="25"/>
      <c r="C83" s="26"/>
      <c r="D83" s="26"/>
      <c r="E83" s="27">
        <v>0</v>
      </c>
      <c r="F83" s="27">
        <v>0</v>
      </c>
      <c r="G83" s="34">
        <f t="shared" si="18"/>
        <v>0</v>
      </c>
    </row>
    <row r="84" spans="2:10" s="2" customFormat="1" ht="21" customHeight="1" thickBot="1" x14ac:dyDescent="0.3">
      <c r="B84" s="17"/>
      <c r="C84" s="18"/>
      <c r="D84" s="18"/>
      <c r="E84" s="27">
        <v>0</v>
      </c>
      <c r="F84" s="27">
        <v>0</v>
      </c>
      <c r="G84" s="34">
        <f t="shared" si="18"/>
        <v>0</v>
      </c>
    </row>
    <row r="85" spans="2:10" s="2" customFormat="1" ht="21" customHeight="1" x14ac:dyDescent="0.25">
      <c r="B85" s="22"/>
      <c r="C85" s="22"/>
      <c r="D85" s="24" t="s">
        <v>30</v>
      </c>
      <c r="E85" s="35">
        <f>SUM(E8:E84)</f>
        <v>0</v>
      </c>
      <c r="F85" s="35">
        <f>SUM(F8:F84)</f>
        <v>0</v>
      </c>
      <c r="G85" s="35">
        <f>SUM(G8:G84)</f>
        <v>0</v>
      </c>
    </row>
    <row r="86" spans="2:10" s="2" customFormat="1" ht="21" customHeight="1" x14ac:dyDescent="0.25"/>
    <row r="87" spans="2:10" s="2" customFormat="1" ht="21" customHeight="1" x14ac:dyDescent="0.25">
      <c r="C87" s="52" t="s">
        <v>53</v>
      </c>
      <c r="D87" s="53"/>
      <c r="E87" s="36" t="s">
        <v>54</v>
      </c>
      <c r="F87" s="53" t="s">
        <v>55</v>
      </c>
      <c r="G87" s="54"/>
    </row>
    <row r="88" spans="2:10" s="2" customFormat="1" ht="21" customHeight="1" x14ac:dyDescent="0.25">
      <c r="B88" s="5"/>
      <c r="C88" s="37" t="s">
        <v>48</v>
      </c>
      <c r="D88" s="19"/>
      <c r="E88" s="31">
        <f>E85</f>
        <v>0</v>
      </c>
      <c r="F88" s="55" t="s">
        <v>56</v>
      </c>
      <c r="G88" s="56"/>
    </row>
    <row r="89" spans="2:10" s="2" customFormat="1" ht="21" customHeight="1" x14ac:dyDescent="0.25">
      <c r="B89" s="5"/>
      <c r="C89" s="37" t="s">
        <v>46</v>
      </c>
      <c r="D89" s="19"/>
      <c r="E89" s="33"/>
      <c r="F89" s="55" t="s">
        <v>57</v>
      </c>
      <c r="G89" s="56"/>
      <c r="H89" s="30"/>
      <c r="I89" s="30"/>
      <c r="J89" s="30"/>
    </row>
    <row r="90" spans="2:10" s="2" customFormat="1" ht="21" customHeight="1" x14ac:dyDescent="0.25">
      <c r="B90" s="5"/>
      <c r="C90" s="37" t="s">
        <v>47</v>
      </c>
      <c r="D90" s="19"/>
      <c r="E90" s="33"/>
      <c r="F90" s="47" t="s">
        <v>57</v>
      </c>
      <c r="G90" s="48"/>
      <c r="H90" s="30"/>
      <c r="I90" s="30"/>
      <c r="J90" s="30"/>
    </row>
    <row r="91" spans="2:10" s="2" customFormat="1" ht="21" customHeight="1" x14ac:dyDescent="0.25">
      <c r="B91" s="5"/>
      <c r="C91" s="37" t="s">
        <v>58</v>
      </c>
      <c r="D91" s="19"/>
      <c r="E91" s="33"/>
      <c r="F91" s="47" t="s">
        <v>60</v>
      </c>
      <c r="G91" s="48"/>
      <c r="H91" s="30"/>
      <c r="I91" s="30"/>
      <c r="J91" s="30"/>
    </row>
    <row r="92" spans="2:10" s="2" customFormat="1" ht="21" customHeight="1" x14ac:dyDescent="0.25">
      <c r="B92" s="5"/>
      <c r="C92" s="37" t="s">
        <v>67</v>
      </c>
      <c r="D92" s="19"/>
      <c r="E92" s="33"/>
      <c r="F92" s="47" t="s">
        <v>59</v>
      </c>
      <c r="G92" s="48"/>
      <c r="H92" s="30"/>
      <c r="I92" s="30"/>
      <c r="J92" s="30"/>
    </row>
    <row r="93" spans="2:10" s="2" customFormat="1" ht="21" customHeight="1" x14ac:dyDescent="0.25">
      <c r="B93" s="5"/>
      <c r="C93" s="37" t="s">
        <v>52</v>
      </c>
      <c r="D93" s="19"/>
      <c r="E93" s="33"/>
      <c r="F93" s="47" t="s">
        <v>68</v>
      </c>
      <c r="G93" s="48"/>
      <c r="H93" s="30"/>
      <c r="I93" s="30"/>
      <c r="J93" s="30"/>
    </row>
    <row r="94" spans="2:10" s="2" customFormat="1" ht="21" customHeight="1" x14ac:dyDescent="0.25">
      <c r="B94" s="5"/>
      <c r="C94" s="38" t="s">
        <v>49</v>
      </c>
      <c r="D94" s="19"/>
      <c r="E94" s="32">
        <f>SUM(E88:E93)</f>
        <v>0</v>
      </c>
      <c r="F94" s="47" t="s">
        <v>62</v>
      </c>
      <c r="G94" s="48"/>
    </row>
    <row r="95" spans="2:10" s="2" customFormat="1" ht="21" customHeight="1" x14ac:dyDescent="0.25">
      <c r="B95" s="5"/>
      <c r="C95" s="38" t="s">
        <v>64</v>
      </c>
      <c r="D95" s="19"/>
      <c r="E95" s="31"/>
      <c r="F95" s="47" t="s">
        <v>65</v>
      </c>
      <c r="G95" s="48"/>
    </row>
    <row r="96" spans="2:10" ht="20.25" customHeight="1" x14ac:dyDescent="0.25">
      <c r="C96" s="39" t="s">
        <v>50</v>
      </c>
      <c r="D96" s="40">
        <v>0.05</v>
      </c>
      <c r="E96" s="41">
        <f>-D96*E94</f>
        <v>0</v>
      </c>
      <c r="F96" s="57" t="s">
        <v>66</v>
      </c>
      <c r="G96" s="58"/>
    </row>
    <row r="97" spans="3:7" ht="20.25" customHeight="1" x14ac:dyDescent="0.25">
      <c r="C97" s="42" t="s">
        <v>51</v>
      </c>
      <c r="D97" s="43"/>
      <c r="E97" s="44">
        <f>E94-E95-E96</f>
        <v>0</v>
      </c>
      <c r="F97" s="45" t="s">
        <v>63</v>
      </c>
      <c r="G97" s="46"/>
    </row>
    <row r="99" spans="3:7" x14ac:dyDescent="0.25">
      <c r="E99" s="28"/>
    </row>
  </sheetData>
  <sheetProtection selectLockedCells="1"/>
  <mergeCells count="14">
    <mergeCell ref="F97:G97"/>
    <mergeCell ref="F94:G94"/>
    <mergeCell ref="B7:C7"/>
    <mergeCell ref="B1:G1"/>
    <mergeCell ref="C87:D87"/>
    <mergeCell ref="F87:G87"/>
    <mergeCell ref="F88:G88"/>
    <mergeCell ref="F93:G93"/>
    <mergeCell ref="F95:G95"/>
    <mergeCell ref="F96:G96"/>
    <mergeCell ref="F89:G89"/>
    <mergeCell ref="F90:G90"/>
    <mergeCell ref="F91:G91"/>
    <mergeCell ref="F92:G92"/>
  </mergeCells>
  <pageMargins left="1" right="1" top="1" bottom="1" header="0.5" footer="0.5"/>
  <pageSetup scale="61" orientation="portrait" r:id="rId1"/>
  <rowBreaks count="1" manualBreakCount="1">
    <brk id="52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Morgan</dc:creator>
  <cp:lastModifiedBy>Kristen Brewster</cp:lastModifiedBy>
  <cp:lastPrinted>2019-07-02T19:40:30Z</cp:lastPrinted>
  <dcterms:created xsi:type="dcterms:W3CDTF">2019-07-02T18:41:30Z</dcterms:created>
  <dcterms:modified xsi:type="dcterms:W3CDTF">2020-02-14T16:48:51Z</dcterms:modified>
</cp:coreProperties>
</file>